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630730\Desktop\SLBC June-2021\Booklet\"/>
    </mc:Choice>
  </mc:AlternateContent>
  <xr:revisionPtr revIDLastSave="0" documentId="13_ncr:40009_{6A23BE5D-D35A-497E-B6DD-87C7DBBDA3D9}" xr6:coauthVersionLast="45" xr6:coauthVersionMax="45" xr10:uidLastSave="{00000000-0000-0000-0000-000000000000}"/>
  <bookViews>
    <workbookView xWindow="-120" yWindow="-120" windowWidth="29040" windowHeight="15840"/>
  </bookViews>
  <sheets>
    <sheet name="districtwiseGovtSponSchem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5" i="1" l="1"/>
  <c r="Z5" i="1"/>
  <c r="AA5" i="1"/>
  <c r="AB5" i="1"/>
  <c r="Y6" i="1"/>
  <c r="Z6" i="1"/>
  <c r="AA6" i="1"/>
  <c r="AB6" i="1"/>
  <c r="Y7" i="1"/>
  <c r="Z7" i="1"/>
  <c r="AA7" i="1"/>
  <c r="AB7" i="1"/>
  <c r="Y8" i="1"/>
  <c r="Z8" i="1"/>
  <c r="AA8" i="1"/>
  <c r="AB8" i="1"/>
  <c r="Y9" i="1"/>
  <c r="Z9" i="1"/>
  <c r="AA9" i="1"/>
  <c r="AB9" i="1"/>
  <c r="Y10" i="1"/>
  <c r="Z10" i="1"/>
  <c r="AA10" i="1"/>
  <c r="AB10" i="1"/>
  <c r="Y11" i="1"/>
  <c r="Z11" i="1"/>
  <c r="AA11" i="1"/>
  <c r="AB11" i="1"/>
  <c r="Y12" i="1"/>
  <c r="Z12" i="1"/>
  <c r="AA12" i="1"/>
  <c r="AB12" i="1"/>
  <c r="Y13" i="1"/>
  <c r="Z13" i="1"/>
  <c r="AA13" i="1"/>
  <c r="AB13" i="1"/>
  <c r="Y14" i="1"/>
  <c r="Z14" i="1"/>
  <c r="AA14" i="1"/>
  <c r="AB14" i="1"/>
  <c r="Y15" i="1"/>
  <c r="Z15" i="1"/>
  <c r="AA15" i="1"/>
  <c r="AB15" i="1"/>
  <c r="AB4" i="1"/>
  <c r="AA4" i="1"/>
  <c r="Z4" i="1"/>
  <c r="Y4" i="1"/>
</calcChain>
</file>

<file path=xl/sharedStrings.xml><?xml version="1.0" encoding="utf-8"?>
<sst xmlns="http://schemas.openxmlformats.org/spreadsheetml/2006/main" count="43" uniqueCount="40">
  <si>
    <t>District wise POSITION OF NPA UNDER GOVT. SPONSORED SCHEMES report of Meghalaya as on date 30-06-2021</t>
  </si>
  <si>
    <t xml:space="preserve">(Amount in Rs.Lakhs) </t>
  </si>
  <si>
    <t>Sl No.</t>
  </si>
  <si>
    <t>District Name</t>
  </si>
  <si>
    <t>NRLM O/S No.</t>
  </si>
  <si>
    <t>NRLM O/S Amt.</t>
  </si>
  <si>
    <t>NRLM Irregular A/C No</t>
  </si>
  <si>
    <t>NRLM Irregular A/C Amt</t>
  </si>
  <si>
    <t>NRLM NPA NO</t>
  </si>
  <si>
    <t>NRLM NPA AMT</t>
  </si>
  <si>
    <t>NULM O/S No.</t>
  </si>
  <si>
    <t>NULM O/S Amt.</t>
  </si>
  <si>
    <t>NULM NPA NO</t>
  </si>
  <si>
    <t>NULM NPA AMT</t>
  </si>
  <si>
    <t>PMEGP O/S No.</t>
  </si>
  <si>
    <t>PMEGP O/S Amt.</t>
  </si>
  <si>
    <t>PMEGP NPA NO</t>
  </si>
  <si>
    <t>PMEGP NPA AMT</t>
  </si>
  <si>
    <t>SHG O/S No.</t>
  </si>
  <si>
    <t>SHG O/S Amt.</t>
  </si>
  <si>
    <t>SHG NPA NO</t>
  </si>
  <si>
    <t>SHG NPA AMT</t>
  </si>
  <si>
    <t>SUI O/S No.</t>
  </si>
  <si>
    <t>SUI O/S Amt.</t>
  </si>
  <si>
    <t>SUI NPA NO</t>
  </si>
  <si>
    <t>SUI NPA AMT</t>
  </si>
  <si>
    <t>EASTGAROHILLS</t>
  </si>
  <si>
    <t>EASTJAINTIAHILLS</t>
  </si>
  <si>
    <t>EASTKHASIHILLS</t>
  </si>
  <si>
    <t>NORTHGAROHILLS</t>
  </si>
  <si>
    <t>RIBHOI</t>
  </si>
  <si>
    <t>SOUTHGAROHILLS</t>
  </si>
  <si>
    <t>SOUTHWESTGAROHILLS</t>
  </si>
  <si>
    <t>SOUTHWESTKHASIHILLS</t>
  </si>
  <si>
    <t>WESTGAROHILLS</t>
  </si>
  <si>
    <t>WESTJAINTIAHILLS</t>
  </si>
  <si>
    <t>WESTKHASIHILLS</t>
  </si>
  <si>
    <t>Grand</t>
  </si>
  <si>
    <t>Total</t>
  </si>
  <si>
    <t>Total O/S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</si>
</sst>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center"/>
    </xf>
    <xf numFmtId="0" fontId="0" fillId="0" borderId="10" xfId="0" applyBorder="1" applyAlignment="1">
      <alignment horizontal="right" wrapText="1"/>
    </xf>
    <xf numFmtId="0" fontId="16" fillId="0" borderId="10" xfId="0" applyFont="1" applyBorder="1" applyAlignment="1">
      <alignment horizontal="right" wrapText="1"/>
    </xf>
    <xf numFmtId="0" fontId="0" fillId="0" borderId="10" xfId="0" applyBorder="1" applyAlignment="1">
      <alignment horizontal="left" wrapText="1"/>
    </xf>
    <xf numFmtId="0" fontId="16" fillId="0" borderId="10" xfId="0" applyFont="1" applyBorder="1" applyAlignment="1">
      <alignment horizontal="left" wrapText="1"/>
    </xf>
    <xf numFmtId="0" fontId="0" fillId="0" borderId="0" xfId="0" applyAlignment="1">
      <alignment horizontal="left"/>
    </xf>
    <xf numFmtId="0" fontId="0" fillId="0" borderId="11" xfId="0" applyBorder="1" applyAlignment="1">
      <alignment horizontal="right" wrapText="1"/>
    </xf>
    <xf numFmtId="0" fontId="16" fillId="0" borderId="11" xfId="0" applyFont="1" applyBorder="1" applyAlignment="1">
      <alignment horizontal="right" wrapText="1"/>
    </xf>
    <xf numFmtId="0" fontId="0" fillId="0" borderId="12" xfId="0" applyBorder="1"/>
    <xf numFmtId="0" fontId="16" fillId="0" borderId="12" xfId="0" applyFont="1" applyBorder="1" applyAlignment="1">
      <alignment vertical="center" wrapText="1"/>
    </xf>
    <xf numFmtId="0" fontId="16" fillId="0" borderId="12" xfId="0" applyFont="1" applyBorder="1"/>
    <xf numFmtId="0" fontId="0" fillId="0" borderId="13" xfId="0" applyBorder="1" applyAlignment="1">
      <alignment horizontal="right" wrapText="1"/>
    </xf>
    <xf numFmtId="0" fontId="0" fillId="0" borderId="13" xfId="0" applyBorder="1" applyAlignment="1">
      <alignment horizontal="left" wrapText="1"/>
    </xf>
    <xf numFmtId="0" fontId="0" fillId="0" borderId="14" xfId="0" applyBorder="1" applyAlignment="1">
      <alignment horizontal="right" wrapText="1"/>
    </xf>
    <xf numFmtId="0" fontId="0" fillId="0" borderId="15" xfId="0" applyBorder="1"/>
    <xf numFmtId="0" fontId="18" fillId="0" borderId="12" xfId="0" applyFont="1" applyBorder="1" applyAlignment="1">
      <alignment horizontal="center" wrapText="1"/>
    </xf>
    <xf numFmtId="0" fontId="19" fillId="0" borderId="12" xfId="0" applyFont="1" applyBorder="1" applyAlignment="1">
      <alignment horizont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16" fillId="0" borderId="10" xfId="0" applyFont="1" applyBorder="1" applyAlignment="1">
      <alignment horizont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"/>
  <sheetViews>
    <sheetView showGridLines="0" tabSelected="1" workbookViewId="0">
      <selection activeCell="B8" sqref="B8"/>
    </sheetView>
  </sheetViews>
  <sheetFormatPr defaultColWidth="9.42578125" defaultRowHeight="15" x14ac:dyDescent="0.25"/>
  <cols>
    <col min="1" max="1" width="9.42578125" style="1"/>
    <col min="2" max="2" width="22.140625" style="6" bestFit="1" customWidth="1"/>
  </cols>
  <sheetData>
    <row r="1" spans="1:28" ht="15.75" customHeight="1" x14ac:dyDescent="0.2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</row>
    <row r="2" spans="1:28" ht="15" customHeight="1" x14ac:dyDescent="0.25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</row>
    <row r="3" spans="1:28" ht="45" x14ac:dyDescent="0.25">
      <c r="A3" s="18" t="s">
        <v>2</v>
      </c>
      <c r="B3" s="19" t="s">
        <v>3</v>
      </c>
      <c r="C3" s="18" t="s">
        <v>4</v>
      </c>
      <c r="D3" s="18" t="s">
        <v>5</v>
      </c>
      <c r="E3" s="18" t="s">
        <v>6</v>
      </c>
      <c r="F3" s="18" t="s">
        <v>7</v>
      </c>
      <c r="G3" s="18" t="s">
        <v>8</v>
      </c>
      <c r="H3" s="18" t="s">
        <v>9</v>
      </c>
      <c r="I3" s="18" t="s">
        <v>10</v>
      </c>
      <c r="J3" s="18" t="s">
        <v>11</v>
      </c>
      <c r="K3" s="18" t="s">
        <v>12</v>
      </c>
      <c r="L3" s="18" t="s">
        <v>13</v>
      </c>
      <c r="M3" s="18" t="s">
        <v>14</v>
      </c>
      <c r="N3" s="18" t="s">
        <v>15</v>
      </c>
      <c r="O3" s="18" t="s">
        <v>16</v>
      </c>
      <c r="P3" s="18" t="s">
        <v>17</v>
      </c>
      <c r="Q3" s="18" t="s">
        <v>18</v>
      </c>
      <c r="R3" s="18" t="s">
        <v>19</v>
      </c>
      <c r="S3" s="18" t="s">
        <v>20</v>
      </c>
      <c r="T3" s="18" t="s">
        <v>21</v>
      </c>
      <c r="U3" s="18" t="s">
        <v>22</v>
      </c>
      <c r="V3" s="18" t="s">
        <v>23</v>
      </c>
      <c r="W3" s="18" t="s">
        <v>24</v>
      </c>
      <c r="X3" s="18" t="s">
        <v>25</v>
      </c>
      <c r="Y3" s="10" t="s">
        <v>39</v>
      </c>
      <c r="Z3" s="10" t="s">
        <v>39</v>
      </c>
      <c r="AA3" s="10" t="s">
        <v>39</v>
      </c>
      <c r="AB3" s="10" t="s">
        <v>39</v>
      </c>
    </row>
    <row r="4" spans="1:28" x14ac:dyDescent="0.25">
      <c r="A4" s="20">
        <v>1</v>
      </c>
      <c r="B4" s="13" t="s">
        <v>26</v>
      </c>
      <c r="C4" s="12">
        <v>176</v>
      </c>
      <c r="D4" s="12">
        <v>85.32</v>
      </c>
      <c r="E4" s="12">
        <v>22</v>
      </c>
      <c r="F4" s="12">
        <v>5.94</v>
      </c>
      <c r="G4" s="12">
        <v>31</v>
      </c>
      <c r="H4" s="12">
        <v>12.44</v>
      </c>
      <c r="I4" s="12">
        <v>0</v>
      </c>
      <c r="J4" s="12">
        <v>0</v>
      </c>
      <c r="K4" s="12">
        <v>0</v>
      </c>
      <c r="L4" s="12">
        <v>0</v>
      </c>
      <c r="M4" s="12">
        <v>151</v>
      </c>
      <c r="N4" s="12">
        <v>278.93</v>
      </c>
      <c r="O4" s="12">
        <v>37</v>
      </c>
      <c r="P4" s="12">
        <v>71.97</v>
      </c>
      <c r="Q4" s="12">
        <v>115</v>
      </c>
      <c r="R4" s="12">
        <v>62.58</v>
      </c>
      <c r="S4" s="12">
        <v>28</v>
      </c>
      <c r="T4" s="12">
        <v>12.48</v>
      </c>
      <c r="U4" s="12">
        <v>0</v>
      </c>
      <c r="V4" s="12">
        <v>0</v>
      </c>
      <c r="W4" s="12">
        <v>0</v>
      </c>
      <c r="X4" s="14">
        <v>0</v>
      </c>
      <c r="Y4" s="15">
        <f>C4+I4+M4+Q4+U4</f>
        <v>442</v>
      </c>
      <c r="Z4" s="15">
        <f>D4+J4+N4+R4+V4</f>
        <v>426.83</v>
      </c>
      <c r="AA4" s="15">
        <f>G4+K4+O4+S4+W4</f>
        <v>96</v>
      </c>
      <c r="AB4" s="15">
        <f>H4+L4+P4+T4+X4</f>
        <v>96.89</v>
      </c>
    </row>
    <row r="5" spans="1:28" x14ac:dyDescent="0.25">
      <c r="A5" s="21">
        <v>2</v>
      </c>
      <c r="B5" s="4" t="s">
        <v>27</v>
      </c>
      <c r="C5" s="2">
        <v>248</v>
      </c>
      <c r="D5" s="2">
        <v>178.88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K5" s="2">
        <v>0</v>
      </c>
      <c r="L5" s="2">
        <v>0</v>
      </c>
      <c r="M5" s="2">
        <v>30</v>
      </c>
      <c r="N5" s="2">
        <v>70.33</v>
      </c>
      <c r="O5" s="2">
        <v>8</v>
      </c>
      <c r="P5" s="2">
        <v>4.72</v>
      </c>
      <c r="Q5" s="2">
        <v>284</v>
      </c>
      <c r="R5" s="2">
        <v>194.05</v>
      </c>
      <c r="S5" s="2">
        <v>7</v>
      </c>
      <c r="T5" s="2">
        <v>10.18</v>
      </c>
      <c r="U5" s="2">
        <v>8</v>
      </c>
      <c r="V5" s="2">
        <v>167.87</v>
      </c>
      <c r="W5" s="2">
        <v>0</v>
      </c>
      <c r="X5" s="7">
        <v>0</v>
      </c>
      <c r="Y5" s="9">
        <f t="shared" ref="Y5:Y15" si="0">C5+I5+M5+Q5+U5</f>
        <v>570</v>
      </c>
      <c r="Z5" s="9">
        <f t="shared" ref="Z5:Z15" si="1">D5+J5+N5+R5+V5</f>
        <v>611.13</v>
      </c>
      <c r="AA5" s="9">
        <f t="shared" ref="AA5:AA15" si="2">G5+K5+O5+S5+W5</f>
        <v>15</v>
      </c>
      <c r="AB5" s="9">
        <f t="shared" ref="AB5:AB15" si="3">H5+L5+P5+T5+X5</f>
        <v>14.899999999999999</v>
      </c>
    </row>
    <row r="6" spans="1:28" x14ac:dyDescent="0.25">
      <c r="A6" s="21">
        <v>3</v>
      </c>
      <c r="B6" s="4" t="s">
        <v>28</v>
      </c>
      <c r="C6" s="2">
        <v>267</v>
      </c>
      <c r="D6" s="2">
        <v>244.93</v>
      </c>
      <c r="E6" s="2">
        <v>13</v>
      </c>
      <c r="F6" s="2">
        <v>6.79</v>
      </c>
      <c r="G6" s="2">
        <v>12</v>
      </c>
      <c r="H6" s="2">
        <v>6.78</v>
      </c>
      <c r="I6" s="2">
        <v>124</v>
      </c>
      <c r="J6" s="2">
        <v>176.24</v>
      </c>
      <c r="K6" s="2">
        <v>29</v>
      </c>
      <c r="L6" s="2">
        <v>12.53</v>
      </c>
      <c r="M6" s="2">
        <v>1107</v>
      </c>
      <c r="N6" s="2">
        <v>2409.87</v>
      </c>
      <c r="O6" s="2">
        <v>333</v>
      </c>
      <c r="P6" s="2">
        <v>676.55</v>
      </c>
      <c r="Q6" s="2">
        <v>337</v>
      </c>
      <c r="R6" s="2">
        <v>290.74</v>
      </c>
      <c r="S6" s="2">
        <v>36</v>
      </c>
      <c r="T6" s="2">
        <v>19.920000000000002</v>
      </c>
      <c r="U6" s="2">
        <v>100</v>
      </c>
      <c r="V6" s="2">
        <v>1421.67</v>
      </c>
      <c r="W6" s="2">
        <v>8</v>
      </c>
      <c r="X6" s="7">
        <v>90.66</v>
      </c>
      <c r="Y6" s="9">
        <f t="shared" si="0"/>
        <v>1935</v>
      </c>
      <c r="Z6" s="9">
        <f t="shared" si="1"/>
        <v>4543.45</v>
      </c>
      <c r="AA6" s="9">
        <f t="shared" si="2"/>
        <v>418</v>
      </c>
      <c r="AB6" s="9">
        <f t="shared" si="3"/>
        <v>806.43999999999983</v>
      </c>
    </row>
    <row r="7" spans="1:28" x14ac:dyDescent="0.25">
      <c r="A7" s="21">
        <v>4</v>
      </c>
      <c r="B7" s="4" t="s">
        <v>29</v>
      </c>
      <c r="C7" s="2">
        <v>180</v>
      </c>
      <c r="D7" s="2">
        <v>64.599999999999994</v>
      </c>
      <c r="E7" s="2">
        <v>0</v>
      </c>
      <c r="F7" s="2">
        <v>0</v>
      </c>
      <c r="G7" s="2">
        <v>5</v>
      </c>
      <c r="H7" s="2">
        <v>2.5</v>
      </c>
      <c r="I7" s="2">
        <v>1</v>
      </c>
      <c r="J7" s="2">
        <v>3.62</v>
      </c>
      <c r="K7" s="2">
        <v>0</v>
      </c>
      <c r="L7" s="2">
        <v>0</v>
      </c>
      <c r="M7" s="2">
        <v>158</v>
      </c>
      <c r="N7" s="2">
        <v>309.73</v>
      </c>
      <c r="O7" s="2">
        <v>53</v>
      </c>
      <c r="P7" s="2">
        <v>102.33</v>
      </c>
      <c r="Q7" s="2">
        <v>20</v>
      </c>
      <c r="R7" s="2">
        <v>17.670000000000002</v>
      </c>
      <c r="S7" s="2">
        <v>14</v>
      </c>
      <c r="T7" s="2">
        <v>14.9</v>
      </c>
      <c r="U7" s="2">
        <v>0</v>
      </c>
      <c r="V7" s="2">
        <v>0</v>
      </c>
      <c r="W7" s="2">
        <v>0</v>
      </c>
      <c r="X7" s="7">
        <v>0</v>
      </c>
      <c r="Y7" s="9">
        <f t="shared" si="0"/>
        <v>359</v>
      </c>
      <c r="Z7" s="9">
        <f t="shared" si="1"/>
        <v>395.62000000000006</v>
      </c>
      <c r="AA7" s="9">
        <f t="shared" si="2"/>
        <v>72</v>
      </c>
      <c r="AB7" s="9">
        <f t="shared" si="3"/>
        <v>119.73</v>
      </c>
    </row>
    <row r="8" spans="1:28" x14ac:dyDescent="0.25">
      <c r="A8" s="21">
        <v>5</v>
      </c>
      <c r="B8" s="4" t="s">
        <v>30</v>
      </c>
      <c r="C8" s="2">
        <v>833</v>
      </c>
      <c r="D8" s="2">
        <v>667.72</v>
      </c>
      <c r="E8" s="2">
        <v>59</v>
      </c>
      <c r="F8" s="2">
        <v>48.41</v>
      </c>
      <c r="G8" s="2">
        <v>59</v>
      </c>
      <c r="H8" s="2">
        <v>48.41</v>
      </c>
      <c r="I8" s="2">
        <v>30</v>
      </c>
      <c r="J8" s="2">
        <v>51.02</v>
      </c>
      <c r="K8" s="2">
        <v>0</v>
      </c>
      <c r="L8" s="2">
        <v>0</v>
      </c>
      <c r="M8" s="2">
        <v>335</v>
      </c>
      <c r="N8" s="2">
        <v>555.9</v>
      </c>
      <c r="O8" s="2">
        <v>128</v>
      </c>
      <c r="P8" s="2">
        <v>185.02</v>
      </c>
      <c r="Q8" s="2">
        <v>898</v>
      </c>
      <c r="R8" s="2">
        <v>724.86</v>
      </c>
      <c r="S8" s="2">
        <v>115</v>
      </c>
      <c r="T8" s="2">
        <v>92.92</v>
      </c>
      <c r="U8" s="2">
        <v>44</v>
      </c>
      <c r="V8" s="2">
        <v>779.95</v>
      </c>
      <c r="W8" s="2">
        <v>2</v>
      </c>
      <c r="X8" s="7">
        <v>19.61</v>
      </c>
      <c r="Y8" s="9">
        <f t="shared" si="0"/>
        <v>2140</v>
      </c>
      <c r="Z8" s="9">
        <f t="shared" si="1"/>
        <v>2779.45</v>
      </c>
      <c r="AA8" s="9">
        <f t="shared" si="2"/>
        <v>304</v>
      </c>
      <c r="AB8" s="9">
        <f t="shared" si="3"/>
        <v>345.96000000000004</v>
      </c>
    </row>
    <row r="9" spans="1:28" x14ac:dyDescent="0.25">
      <c r="A9" s="21">
        <v>6</v>
      </c>
      <c r="B9" s="4" t="s">
        <v>31</v>
      </c>
      <c r="C9" s="2">
        <v>122</v>
      </c>
      <c r="D9" s="2">
        <v>91.6</v>
      </c>
      <c r="E9" s="2">
        <v>1</v>
      </c>
      <c r="F9" s="2">
        <v>0.47</v>
      </c>
      <c r="G9" s="2">
        <v>11</v>
      </c>
      <c r="H9" s="2">
        <v>5.98</v>
      </c>
      <c r="I9" s="2">
        <v>2</v>
      </c>
      <c r="J9" s="2">
        <v>1.38</v>
      </c>
      <c r="K9" s="2">
        <v>0</v>
      </c>
      <c r="L9" s="2">
        <v>0</v>
      </c>
      <c r="M9" s="2">
        <v>148</v>
      </c>
      <c r="N9" s="2">
        <v>271.87</v>
      </c>
      <c r="O9" s="2">
        <v>35</v>
      </c>
      <c r="P9" s="2">
        <v>60.1</v>
      </c>
      <c r="Q9" s="2">
        <v>150</v>
      </c>
      <c r="R9" s="2">
        <v>100.4</v>
      </c>
      <c r="S9" s="2">
        <v>26</v>
      </c>
      <c r="T9" s="2">
        <v>6.36</v>
      </c>
      <c r="U9" s="2">
        <v>4</v>
      </c>
      <c r="V9" s="2">
        <v>48.49</v>
      </c>
      <c r="W9" s="2">
        <v>4</v>
      </c>
      <c r="X9" s="7">
        <v>48.49</v>
      </c>
      <c r="Y9" s="9">
        <f t="shared" si="0"/>
        <v>426</v>
      </c>
      <c r="Z9" s="9">
        <f t="shared" si="1"/>
        <v>513.74</v>
      </c>
      <c r="AA9" s="9">
        <f t="shared" si="2"/>
        <v>76</v>
      </c>
      <c r="AB9" s="9">
        <f t="shared" si="3"/>
        <v>120.93</v>
      </c>
    </row>
    <row r="10" spans="1:28" x14ac:dyDescent="0.25">
      <c r="A10" s="21">
        <v>7</v>
      </c>
      <c r="B10" s="4" t="s">
        <v>32</v>
      </c>
      <c r="C10" s="2">
        <v>383</v>
      </c>
      <c r="D10" s="2">
        <v>343.68</v>
      </c>
      <c r="E10" s="2">
        <v>11</v>
      </c>
      <c r="F10" s="2">
        <v>13.43</v>
      </c>
      <c r="G10" s="2">
        <v>11</v>
      </c>
      <c r="H10" s="2">
        <v>13.43</v>
      </c>
      <c r="I10" s="2">
        <v>0</v>
      </c>
      <c r="J10" s="2">
        <v>0</v>
      </c>
      <c r="K10" s="2">
        <v>0</v>
      </c>
      <c r="L10" s="2">
        <v>0</v>
      </c>
      <c r="M10" s="2">
        <v>178</v>
      </c>
      <c r="N10" s="2">
        <v>395.05</v>
      </c>
      <c r="O10" s="2">
        <v>35</v>
      </c>
      <c r="P10" s="2">
        <v>81.87</v>
      </c>
      <c r="Q10" s="2">
        <v>465</v>
      </c>
      <c r="R10" s="2">
        <v>364.07</v>
      </c>
      <c r="S10" s="2">
        <v>78</v>
      </c>
      <c r="T10" s="2">
        <v>29.39</v>
      </c>
      <c r="U10" s="2">
        <v>2</v>
      </c>
      <c r="V10" s="2">
        <v>34.450000000000003</v>
      </c>
      <c r="W10" s="2">
        <v>1</v>
      </c>
      <c r="X10" s="7">
        <v>6.08</v>
      </c>
      <c r="Y10" s="9">
        <f t="shared" si="0"/>
        <v>1028</v>
      </c>
      <c r="Z10" s="9">
        <f t="shared" si="1"/>
        <v>1137.25</v>
      </c>
      <c r="AA10" s="9">
        <f t="shared" si="2"/>
        <v>125</v>
      </c>
      <c r="AB10" s="9">
        <f t="shared" si="3"/>
        <v>130.77000000000001</v>
      </c>
    </row>
    <row r="11" spans="1:28" x14ac:dyDescent="0.25">
      <c r="A11" s="21">
        <v>8</v>
      </c>
      <c r="B11" s="4" t="s">
        <v>33</v>
      </c>
      <c r="C11" s="2">
        <v>290</v>
      </c>
      <c r="D11" s="2">
        <v>291.93</v>
      </c>
      <c r="E11" s="2">
        <v>1</v>
      </c>
      <c r="F11" s="2">
        <v>0.72</v>
      </c>
      <c r="G11" s="2">
        <v>4</v>
      </c>
      <c r="H11" s="2">
        <v>1.29</v>
      </c>
      <c r="I11" s="2">
        <v>0</v>
      </c>
      <c r="J11" s="2">
        <v>0</v>
      </c>
      <c r="K11" s="2">
        <v>0</v>
      </c>
      <c r="L11" s="2">
        <v>0</v>
      </c>
      <c r="M11" s="2">
        <v>88</v>
      </c>
      <c r="N11" s="2">
        <v>127.38</v>
      </c>
      <c r="O11" s="2">
        <v>16</v>
      </c>
      <c r="P11" s="2">
        <v>30.45</v>
      </c>
      <c r="Q11" s="2">
        <v>299</v>
      </c>
      <c r="R11" s="2">
        <v>298.41000000000003</v>
      </c>
      <c r="S11" s="2">
        <v>18</v>
      </c>
      <c r="T11" s="2">
        <v>7.61</v>
      </c>
      <c r="U11" s="2">
        <v>1</v>
      </c>
      <c r="V11" s="2">
        <v>9.2100000000000009</v>
      </c>
      <c r="W11" s="2">
        <v>0</v>
      </c>
      <c r="X11" s="7">
        <v>0</v>
      </c>
      <c r="Y11" s="9">
        <f t="shared" si="0"/>
        <v>678</v>
      </c>
      <c r="Z11" s="9">
        <f t="shared" si="1"/>
        <v>726.93000000000006</v>
      </c>
      <c r="AA11" s="9">
        <f t="shared" si="2"/>
        <v>38</v>
      </c>
      <c r="AB11" s="9">
        <f t="shared" si="3"/>
        <v>39.35</v>
      </c>
    </row>
    <row r="12" spans="1:28" x14ac:dyDescent="0.25">
      <c r="A12" s="21">
        <v>9</v>
      </c>
      <c r="B12" s="4" t="s">
        <v>34</v>
      </c>
      <c r="C12" s="2">
        <v>645</v>
      </c>
      <c r="D12" s="2">
        <v>424.96</v>
      </c>
      <c r="E12" s="2">
        <v>51</v>
      </c>
      <c r="F12" s="2">
        <v>24.46</v>
      </c>
      <c r="G12" s="2">
        <v>140</v>
      </c>
      <c r="H12" s="2">
        <v>57.31</v>
      </c>
      <c r="I12" s="2">
        <v>46</v>
      </c>
      <c r="J12" s="2">
        <v>27.18</v>
      </c>
      <c r="K12" s="2">
        <v>31</v>
      </c>
      <c r="L12" s="2">
        <v>14.25</v>
      </c>
      <c r="M12" s="2">
        <v>426</v>
      </c>
      <c r="N12" s="2">
        <v>1111.46</v>
      </c>
      <c r="O12" s="2">
        <v>138</v>
      </c>
      <c r="P12" s="2">
        <v>342.26</v>
      </c>
      <c r="Q12" s="2">
        <v>752</v>
      </c>
      <c r="R12" s="2">
        <v>462.67</v>
      </c>
      <c r="S12" s="2">
        <v>142</v>
      </c>
      <c r="T12" s="2">
        <v>61.15</v>
      </c>
      <c r="U12" s="2">
        <v>6</v>
      </c>
      <c r="V12" s="2">
        <v>73.05</v>
      </c>
      <c r="W12" s="2">
        <v>0</v>
      </c>
      <c r="X12" s="7">
        <v>0</v>
      </c>
      <c r="Y12" s="9">
        <f t="shared" si="0"/>
        <v>1875</v>
      </c>
      <c r="Z12" s="9">
        <f t="shared" si="1"/>
        <v>2099.3200000000002</v>
      </c>
      <c r="AA12" s="9">
        <f t="shared" si="2"/>
        <v>451</v>
      </c>
      <c r="AB12" s="9">
        <f t="shared" si="3"/>
        <v>474.96999999999997</v>
      </c>
    </row>
    <row r="13" spans="1:28" x14ac:dyDescent="0.25">
      <c r="A13" s="21">
        <v>10</v>
      </c>
      <c r="B13" s="4" t="s">
        <v>35</v>
      </c>
      <c r="C13" s="2">
        <v>721</v>
      </c>
      <c r="D13" s="2">
        <v>610.45000000000005</v>
      </c>
      <c r="E13" s="2">
        <v>17</v>
      </c>
      <c r="F13" s="2">
        <v>18.100000000000001</v>
      </c>
      <c r="G13" s="2">
        <v>20</v>
      </c>
      <c r="H13" s="2">
        <v>19.600000000000001</v>
      </c>
      <c r="I13" s="2">
        <v>6</v>
      </c>
      <c r="J13" s="2">
        <v>6.76</v>
      </c>
      <c r="K13" s="2">
        <v>1</v>
      </c>
      <c r="L13" s="2">
        <v>1.9</v>
      </c>
      <c r="M13" s="2">
        <v>179</v>
      </c>
      <c r="N13" s="2">
        <v>329.67</v>
      </c>
      <c r="O13" s="2">
        <v>71</v>
      </c>
      <c r="P13" s="2">
        <v>79.53</v>
      </c>
      <c r="Q13" s="2">
        <v>719</v>
      </c>
      <c r="R13" s="2">
        <v>616.27</v>
      </c>
      <c r="S13" s="2">
        <v>23</v>
      </c>
      <c r="T13" s="2">
        <v>22.28</v>
      </c>
      <c r="U13" s="2">
        <v>26</v>
      </c>
      <c r="V13" s="2">
        <v>365.72</v>
      </c>
      <c r="W13" s="2">
        <v>2</v>
      </c>
      <c r="X13" s="7">
        <v>47.34</v>
      </c>
      <c r="Y13" s="9">
        <f t="shared" si="0"/>
        <v>1651</v>
      </c>
      <c r="Z13" s="9">
        <f t="shared" si="1"/>
        <v>1928.8700000000001</v>
      </c>
      <c r="AA13" s="9">
        <f t="shared" si="2"/>
        <v>117</v>
      </c>
      <c r="AB13" s="9">
        <f t="shared" si="3"/>
        <v>170.65</v>
      </c>
    </row>
    <row r="14" spans="1:28" x14ac:dyDescent="0.25">
      <c r="A14" s="21">
        <v>11</v>
      </c>
      <c r="B14" s="4" t="s">
        <v>36</v>
      </c>
      <c r="C14" s="2">
        <v>1053</v>
      </c>
      <c r="D14" s="2">
        <v>1062</v>
      </c>
      <c r="E14" s="2">
        <v>24</v>
      </c>
      <c r="F14" s="2">
        <v>17.77</v>
      </c>
      <c r="G14" s="2">
        <v>27</v>
      </c>
      <c r="H14" s="2">
        <v>19.27</v>
      </c>
      <c r="I14" s="2">
        <v>0</v>
      </c>
      <c r="J14" s="2">
        <v>0</v>
      </c>
      <c r="K14" s="2">
        <v>0</v>
      </c>
      <c r="L14" s="2">
        <v>0</v>
      </c>
      <c r="M14" s="2">
        <v>258</v>
      </c>
      <c r="N14" s="2">
        <v>440.29</v>
      </c>
      <c r="O14" s="2">
        <v>83</v>
      </c>
      <c r="P14" s="2">
        <v>124.38</v>
      </c>
      <c r="Q14" s="2">
        <v>1093</v>
      </c>
      <c r="R14" s="2">
        <v>1077.3800000000001</v>
      </c>
      <c r="S14" s="2">
        <v>70</v>
      </c>
      <c r="T14" s="2">
        <v>35.409999999999997</v>
      </c>
      <c r="U14" s="2">
        <v>8</v>
      </c>
      <c r="V14" s="2">
        <v>110.44</v>
      </c>
      <c r="W14" s="2">
        <v>0</v>
      </c>
      <c r="X14" s="7">
        <v>0</v>
      </c>
      <c r="Y14" s="9">
        <f t="shared" si="0"/>
        <v>2412</v>
      </c>
      <c r="Z14" s="9">
        <f t="shared" si="1"/>
        <v>2690.11</v>
      </c>
      <c r="AA14" s="9">
        <f t="shared" si="2"/>
        <v>180</v>
      </c>
      <c r="AB14" s="9">
        <f t="shared" si="3"/>
        <v>179.06</v>
      </c>
    </row>
    <row r="15" spans="1:28" x14ac:dyDescent="0.25">
      <c r="A15" s="22" t="s">
        <v>37</v>
      </c>
      <c r="B15" s="5" t="s">
        <v>38</v>
      </c>
      <c r="C15" s="3">
        <v>4918</v>
      </c>
      <c r="D15" s="3">
        <v>4066.07</v>
      </c>
      <c r="E15" s="3">
        <v>199</v>
      </c>
      <c r="F15" s="3">
        <v>136.09</v>
      </c>
      <c r="G15" s="3">
        <v>320</v>
      </c>
      <c r="H15" s="3">
        <v>187.01</v>
      </c>
      <c r="I15" s="3">
        <v>209</v>
      </c>
      <c r="J15" s="3">
        <v>266.2</v>
      </c>
      <c r="K15" s="3">
        <v>61</v>
      </c>
      <c r="L15" s="3">
        <v>28.68</v>
      </c>
      <c r="M15" s="3">
        <v>3058</v>
      </c>
      <c r="N15" s="3">
        <v>6300.48</v>
      </c>
      <c r="O15" s="3">
        <v>937</v>
      </c>
      <c r="P15" s="3">
        <v>1759.18</v>
      </c>
      <c r="Q15" s="3">
        <v>5132</v>
      </c>
      <c r="R15" s="3">
        <v>4209.1000000000004</v>
      </c>
      <c r="S15" s="3">
        <v>557</v>
      </c>
      <c r="T15" s="3">
        <v>312.60000000000002</v>
      </c>
      <c r="U15" s="3">
        <v>199</v>
      </c>
      <c r="V15" s="3">
        <v>3010.85</v>
      </c>
      <c r="W15" s="3">
        <v>17</v>
      </c>
      <c r="X15" s="8">
        <v>212.18</v>
      </c>
      <c r="Y15" s="11">
        <f t="shared" si="0"/>
        <v>13516</v>
      </c>
      <c r="Z15" s="11">
        <f t="shared" si="1"/>
        <v>17852.7</v>
      </c>
      <c r="AA15" s="11">
        <f t="shared" si="2"/>
        <v>1892</v>
      </c>
      <c r="AB15" s="11">
        <f t="shared" si="3"/>
        <v>2499.65</v>
      </c>
    </row>
  </sheetData>
  <mergeCells count="2">
    <mergeCell ref="A1:AB1"/>
    <mergeCell ref="A2:AB2"/>
  </mergeCells>
  <pageMargins left="0.75" right="0.75" top="1" bottom="1" header="0.5" footer="0.5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districtwiseGovtSponScheme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Khongwar , Komanly</dc:creator>
  <cp:lastModifiedBy>Khongwar , Komanly</cp:lastModifiedBy>
  <dcterms:created xsi:type="dcterms:W3CDTF">2021-09-02T06:15:48Z</dcterms:created>
  <dcterms:modified xsi:type="dcterms:W3CDTF">2021-09-02T06:21:38Z</dcterms:modified>
</cp:coreProperties>
</file>